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<sst xmlns="http://schemas.openxmlformats.org/spreadsheetml/2006/main" count="184" uniqueCount="90">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</sst>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">
      <selection activeCell="K59" sqref="K5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1" customFormat="1" ht="13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s="1" customFormat="1" ht="13.5" customHeight="1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>
        <v>2.32</v>
      </c>
      <c r="I8" s="79">
        <v>3</v>
      </c>
      <c r="J8" s="79"/>
      <c r="K8" s="79"/>
      <c r="L8" s="79"/>
      <c r="M8" s="96"/>
      <c r="N8" s="79"/>
      <c r="O8" s="79"/>
      <c r="P8" s="81">
        <f>SUM(D8:O8)</f>
        <v>21.36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>
        <v>4.28</v>
      </c>
      <c r="I9" s="82">
        <v>3.8</v>
      </c>
      <c r="J9" s="82"/>
      <c r="K9" s="83"/>
      <c r="L9" s="82"/>
      <c r="M9" s="97"/>
      <c r="N9" s="113"/>
      <c r="O9" s="135"/>
      <c r="P9" s="84">
        <f aca="true" t="shared" si="0" ref="P9:P23">SUM(D9:O9)</f>
        <v>39.32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>
        <v>3.36</v>
      </c>
      <c r="I10" s="78">
        <v>4</v>
      </c>
      <c r="J10" s="87"/>
      <c r="K10" s="85"/>
      <c r="L10" s="140"/>
      <c r="M10" s="98"/>
      <c r="N10" s="78"/>
      <c r="O10" s="78"/>
      <c r="P10" s="88">
        <f t="shared" si="0"/>
        <v>23.56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>
        <v>2.56</v>
      </c>
      <c r="I11" s="129">
        <v>2.8</v>
      </c>
      <c r="J11" s="137"/>
      <c r="K11" s="135"/>
      <c r="L11" s="151"/>
      <c r="M11" s="141"/>
      <c r="N11" s="129"/>
      <c r="O11" s="129"/>
      <c r="P11" s="84">
        <f t="shared" si="0"/>
        <v>26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>
        <v>5.2</v>
      </c>
      <c r="I12" s="85">
        <v>7.06</v>
      </c>
      <c r="J12" s="85"/>
      <c r="K12" s="85"/>
      <c r="L12" s="138"/>
      <c r="M12" s="99"/>
      <c r="N12" s="85"/>
      <c r="O12" s="85"/>
      <c r="P12" s="89">
        <f t="shared" si="0"/>
        <v>28.759999999999998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>
        <v>2.6</v>
      </c>
      <c r="I13" s="82">
        <v>3.52</v>
      </c>
      <c r="J13" s="82"/>
      <c r="K13" s="82"/>
      <c r="L13" s="152"/>
      <c r="M13" s="97"/>
      <c r="N13" s="114"/>
      <c r="O13" s="114"/>
      <c r="P13" s="90">
        <f t="shared" si="0"/>
        <v>27.32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>
        <v>5.18</v>
      </c>
      <c r="I14" s="78">
        <v>7.35</v>
      </c>
      <c r="J14" s="78"/>
      <c r="K14" s="78"/>
      <c r="L14" s="78"/>
      <c r="M14" s="98"/>
      <c r="N14" s="78"/>
      <c r="O14" s="78"/>
      <c r="P14" s="91">
        <f t="shared" si="0"/>
        <v>27.97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>
        <v>2.64</v>
      </c>
      <c r="I15" s="82">
        <v>1.72</v>
      </c>
      <c r="J15" s="82"/>
      <c r="K15" s="82"/>
      <c r="L15" s="135"/>
      <c r="M15" s="97"/>
      <c r="N15" s="115"/>
      <c r="O15" s="135"/>
      <c r="P15" s="90">
        <f t="shared" si="0"/>
        <v>24.8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>
        <v>5</v>
      </c>
      <c r="I16" s="78">
        <v>9.32</v>
      </c>
      <c r="J16" s="78"/>
      <c r="K16" s="78"/>
      <c r="L16" s="139"/>
      <c r="M16" s="98"/>
      <c r="N16" s="78"/>
      <c r="O16" s="78"/>
      <c r="P16" s="91">
        <f>SUM(D16:O16)</f>
        <v>31.880000000000003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>
        <v>2.08</v>
      </c>
      <c r="I17" s="82">
        <v>5.56</v>
      </c>
      <c r="J17" s="82"/>
      <c r="K17" s="82"/>
      <c r="L17" s="152"/>
      <c r="M17" s="97"/>
      <c r="N17" s="116"/>
      <c r="O17" s="116"/>
      <c r="P17" s="90">
        <f>SUM(D17:O17)</f>
        <v>27.84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>
        <v>4.57</v>
      </c>
      <c r="I18" s="78">
        <v>7.25</v>
      </c>
      <c r="J18" s="78"/>
      <c r="K18" s="78"/>
      <c r="L18" s="139"/>
      <c r="M18" s="98"/>
      <c r="N18" s="78"/>
      <c r="O18" s="78"/>
      <c r="P18" s="91">
        <f t="shared" si="0"/>
        <v>25.97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>
        <v>2.8</v>
      </c>
      <c r="I19" s="82">
        <v>5.01</v>
      </c>
      <c r="J19" s="82"/>
      <c r="K19" s="82"/>
      <c r="L19" s="153"/>
      <c r="M19" s="97"/>
      <c r="N19" s="117"/>
      <c r="O19" s="117"/>
      <c r="P19" s="90">
        <f t="shared" si="0"/>
        <v>30.689999999999998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>
        <v>5.33</v>
      </c>
      <c r="I20" s="78">
        <v>7.01</v>
      </c>
      <c r="J20" s="78"/>
      <c r="K20" s="78"/>
      <c r="L20" s="139"/>
      <c r="M20" s="98"/>
      <c r="N20" s="78"/>
      <c r="O20" s="78"/>
      <c r="P20" s="91">
        <f t="shared" si="0"/>
        <v>26.47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>
        <v>3.28</v>
      </c>
      <c r="J21" s="82"/>
      <c r="K21" s="82"/>
      <c r="L21" s="153"/>
      <c r="M21" s="97"/>
      <c r="N21" s="118"/>
      <c r="O21" s="118"/>
      <c r="P21" s="90">
        <f t="shared" si="0"/>
        <v>27.48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>
        <v>4.68</v>
      </c>
      <c r="I22" s="78">
        <v>8.6</v>
      </c>
      <c r="J22" s="78"/>
      <c r="K22" s="78"/>
      <c r="L22" s="78"/>
      <c r="M22" s="98"/>
      <c r="N22" s="78"/>
      <c r="O22" s="78"/>
      <c r="P22" s="91">
        <f t="shared" si="0"/>
        <v>28.759999999999998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>
        <v>4.84</v>
      </c>
      <c r="J23" s="82"/>
      <c r="K23" s="82"/>
      <c r="L23" s="82"/>
      <c r="M23" s="97"/>
      <c r="N23" s="119"/>
      <c r="O23" s="119"/>
      <c r="P23" s="90">
        <f t="shared" si="0"/>
        <v>26.160000000000004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>
        <v>5.37</v>
      </c>
      <c r="I24" s="85">
        <v>7.04</v>
      </c>
      <c r="J24" s="85"/>
      <c r="K24" s="85"/>
      <c r="L24" s="85"/>
      <c r="M24" s="99"/>
      <c r="N24" s="85"/>
      <c r="O24" s="85"/>
      <c r="P24" s="92">
        <f>SUM(D24:O24)</f>
        <v>30.11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>
        <v>4.03</v>
      </c>
      <c r="I25" s="82">
        <v>6.42</v>
      </c>
      <c r="J25" s="82"/>
      <c r="K25" s="82"/>
      <c r="L25" s="82"/>
      <c r="M25" s="97"/>
      <c r="N25" s="120"/>
      <c r="O25" s="120"/>
      <c r="P25" s="84">
        <f aca="true" t="shared" si="1" ref="P25:P30">SUM(D25:O25)</f>
        <v>38.67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>
        <v>5.3</v>
      </c>
      <c r="I26" s="93">
        <v>8.96</v>
      </c>
      <c r="J26" s="93"/>
      <c r="K26" s="93"/>
      <c r="L26" s="93"/>
      <c r="M26" s="100"/>
      <c r="N26" s="93"/>
      <c r="O26" s="93"/>
      <c r="P26" s="88">
        <f>SUM(D26:O26)</f>
        <v>30.89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>
        <v>5.28</v>
      </c>
      <c r="I27" s="83">
        <v>4.01</v>
      </c>
      <c r="J27" s="83"/>
      <c r="K27" s="83"/>
      <c r="L27" s="83"/>
      <c r="M27" s="97"/>
      <c r="N27" s="121"/>
      <c r="O27" s="121"/>
      <c r="P27" s="94">
        <f>SUM(D27:O27)</f>
        <v>35.06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>
        <v>5.82</v>
      </c>
      <c r="I28" s="85">
        <v>6.6</v>
      </c>
      <c r="J28" s="85"/>
      <c r="K28" s="85"/>
      <c r="L28" s="85"/>
      <c r="M28" s="99"/>
      <c r="N28" s="85"/>
      <c r="O28" s="85"/>
      <c r="P28" s="92">
        <f t="shared" si="1"/>
        <v>25.53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>
        <v>3.64</v>
      </c>
      <c r="I29" s="82">
        <v>3.32</v>
      </c>
      <c r="J29" s="82"/>
      <c r="K29" s="82"/>
      <c r="L29" s="82"/>
      <c r="M29" s="97"/>
      <c r="N29" s="135"/>
      <c r="O29" s="135"/>
      <c r="P29" s="84">
        <f t="shared" si="1"/>
        <v>29.44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>
        <v>4.36</v>
      </c>
      <c r="I30" s="78">
        <v>8.33</v>
      </c>
      <c r="J30" s="78"/>
      <c r="K30" s="78"/>
      <c r="L30" s="139"/>
      <c r="M30" s="98"/>
      <c r="N30" s="122"/>
      <c r="O30" s="122"/>
      <c r="P30" s="88">
        <f t="shared" si="1"/>
        <v>29.86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>
        <v>5.28</v>
      </c>
      <c r="I31" s="82">
        <v>5.64</v>
      </c>
      <c r="J31" s="82"/>
      <c r="K31" s="82"/>
      <c r="L31" s="153"/>
      <c r="M31" s="97"/>
      <c r="N31" s="123"/>
      <c r="O31" s="123"/>
      <c r="P31" s="84">
        <f>SUM(D31:O31)</f>
        <v>34.199999999999996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>
        <v>3.57</v>
      </c>
      <c r="I32" s="78">
        <v>7.55</v>
      </c>
      <c r="J32" s="78"/>
      <c r="K32" s="78"/>
      <c r="L32" s="78"/>
      <c r="M32" s="98"/>
      <c r="N32" s="78"/>
      <c r="O32" s="78"/>
      <c r="P32" s="88">
        <f>SUM(D32:O32)</f>
        <v>28.630000000000003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>
        <v>7.18</v>
      </c>
      <c r="J33" s="82"/>
      <c r="K33" s="82"/>
      <c r="L33" s="82"/>
      <c r="M33" s="97"/>
      <c r="N33" s="124"/>
      <c r="O33" s="124"/>
      <c r="P33" s="84">
        <f>SUM(D33:O33)</f>
        <v>34.54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>
        <v>3.84</v>
      </c>
      <c r="I34" s="78">
        <v>6.04</v>
      </c>
      <c r="J34" s="78"/>
      <c r="K34" s="78"/>
      <c r="L34" s="78"/>
      <c r="M34" s="98"/>
      <c r="N34" s="78"/>
      <c r="O34" s="78"/>
      <c r="P34" s="88">
        <f>SUM(D34:O34)</f>
        <v>23.839999999999996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>
        <v>4.8</v>
      </c>
      <c r="J35" s="82"/>
      <c r="K35" s="82"/>
      <c r="L35" s="82"/>
      <c r="M35" s="97"/>
      <c r="N35" s="125"/>
      <c r="O35" s="125"/>
      <c r="P35" s="84">
        <f>SUM(D35:O35)</f>
        <v>28.720000000000002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8" t="s">
        <v>86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spans="1:16" ht="13.5" customHeight="1">
      <c r="A40" s="167" t="s">
        <v>75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1:16" ht="13.5" customHeight="1">
      <c r="A41" s="167" t="s">
        <v>84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6.08</v>
      </c>
      <c r="G46" s="78">
        <v>4.64</v>
      </c>
      <c r="H46" s="78">
        <v>5.6</v>
      </c>
      <c r="I46" s="78">
        <v>4.16</v>
      </c>
      <c r="J46" s="78"/>
      <c r="K46" s="78"/>
      <c r="L46" s="78"/>
      <c r="M46" s="98"/>
      <c r="N46" s="78"/>
      <c r="O46" s="78"/>
      <c r="P46" s="88">
        <f aca="true" t="shared" si="2" ref="P46:P61">SUM(D46:O46)</f>
        <v>27.279999999999998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>
        <v>5.36</v>
      </c>
      <c r="J47" s="82"/>
      <c r="K47" s="82"/>
      <c r="L47" s="82"/>
      <c r="M47" s="97"/>
      <c r="N47" s="126"/>
      <c r="O47" s="126"/>
      <c r="P47" s="84">
        <f t="shared" si="2"/>
        <v>29.4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>
        <v>3.83</v>
      </c>
      <c r="I48" s="78">
        <v>6.49</v>
      </c>
      <c r="J48" s="78"/>
      <c r="K48" s="78"/>
      <c r="L48" s="150"/>
      <c r="M48" s="157"/>
      <c r="N48" s="150"/>
      <c r="O48" s="150"/>
      <c r="P48" s="88">
        <f t="shared" si="2"/>
        <v>17.82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>
        <v>3.12</v>
      </c>
      <c r="J49" s="83"/>
      <c r="K49" s="83"/>
      <c r="L49" s="83"/>
      <c r="M49" s="97"/>
      <c r="N49" s="127"/>
      <c r="O49" s="127"/>
      <c r="P49" s="94">
        <f t="shared" si="2"/>
        <v>31.2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>
        <v>4.08</v>
      </c>
      <c r="I50" s="85">
        <v>6.08</v>
      </c>
      <c r="J50" s="85"/>
      <c r="K50" s="85"/>
      <c r="L50" s="138"/>
      <c r="M50" s="99"/>
      <c r="N50" s="85"/>
      <c r="O50" s="85"/>
      <c r="P50" s="92">
        <f t="shared" si="2"/>
        <v>28.72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>
        <v>6.44</v>
      </c>
      <c r="J51" s="82"/>
      <c r="K51" s="82"/>
      <c r="L51" s="153"/>
      <c r="M51" s="97"/>
      <c r="N51" s="128"/>
      <c r="O51" s="128"/>
      <c r="P51" s="84">
        <f t="shared" si="2"/>
        <v>33.48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>
        <v>4.6</v>
      </c>
      <c r="I52" s="78">
        <v>8.8</v>
      </c>
      <c r="J52" s="78"/>
      <c r="K52" s="78"/>
      <c r="L52" s="139"/>
      <c r="M52" s="98"/>
      <c r="N52" s="78"/>
      <c r="O52" s="78"/>
      <c r="P52" s="88">
        <f t="shared" si="2"/>
        <v>29.360000000000003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>
        <v>5.04</v>
      </c>
      <c r="J53" s="83"/>
      <c r="K53" s="83"/>
      <c r="L53" s="154"/>
      <c r="M53" s="97"/>
      <c r="N53" s="129"/>
      <c r="O53" s="129"/>
      <c r="P53" s="94">
        <f t="shared" si="2"/>
        <v>32.64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>
        <v>4.12</v>
      </c>
      <c r="I54" s="85">
        <v>4.4</v>
      </c>
      <c r="J54" s="85"/>
      <c r="K54" s="85"/>
      <c r="L54" s="85"/>
      <c r="M54" s="99"/>
      <c r="N54" s="85"/>
      <c r="O54" s="85"/>
      <c r="P54" s="89">
        <f t="shared" si="2"/>
        <v>22.840000000000003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>
        <v>2.72</v>
      </c>
      <c r="J55" s="82"/>
      <c r="K55" s="82"/>
      <c r="L55" s="82"/>
      <c r="M55" s="97"/>
      <c r="N55" s="130"/>
      <c r="O55" s="130"/>
      <c r="P55" s="90">
        <f t="shared" si="2"/>
        <v>24.68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>
        <v>3.08</v>
      </c>
      <c r="I56" s="85">
        <v>9.32</v>
      </c>
      <c r="J56" s="85"/>
      <c r="K56" s="85"/>
      <c r="L56" s="138"/>
      <c r="M56" s="99"/>
      <c r="N56" s="85"/>
      <c r="O56" s="95"/>
      <c r="P56" s="92">
        <f t="shared" si="2"/>
        <v>27.480000000000004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>
        <v>2.08</v>
      </c>
      <c r="I57" s="82">
        <v>5.4</v>
      </c>
      <c r="J57" s="82"/>
      <c r="K57" s="82"/>
      <c r="L57" s="153"/>
      <c r="M57" s="97"/>
      <c r="N57" s="131"/>
      <c r="O57" s="132"/>
      <c r="P57" s="84">
        <f>SUM(D57:O57)</f>
        <v>31.68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>
        <v>5.92</v>
      </c>
      <c r="I58" s="78">
        <v>6.56</v>
      </c>
      <c r="J58" s="78"/>
      <c r="K58" s="78"/>
      <c r="L58" s="78"/>
      <c r="M58" s="98"/>
      <c r="N58" s="78"/>
      <c r="O58" s="95"/>
      <c r="P58" s="88">
        <f t="shared" si="2"/>
        <v>36.08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>
        <v>4.04</v>
      </c>
      <c r="J59" s="82"/>
      <c r="K59" s="82"/>
      <c r="L59" s="82"/>
      <c r="M59" s="97"/>
      <c r="N59" s="133"/>
      <c r="O59" s="134"/>
      <c r="P59" s="84">
        <f t="shared" si="2"/>
        <v>39.24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>
        <v>4.88</v>
      </c>
      <c r="I60" s="78">
        <v>5.6</v>
      </c>
      <c r="J60" s="78"/>
      <c r="K60" s="78"/>
      <c r="L60" s="139"/>
      <c r="M60" s="98"/>
      <c r="N60" s="78"/>
      <c r="O60" s="95"/>
      <c r="P60" s="88">
        <f t="shared" si="2"/>
        <v>26.64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>
        <v>3.16</v>
      </c>
      <c r="J61" s="82"/>
      <c r="K61" s="82"/>
      <c r="L61" s="153"/>
      <c r="M61" s="97"/>
      <c r="N61" s="135"/>
      <c r="O61" s="142"/>
      <c r="P61" s="84">
        <f t="shared" si="2"/>
        <v>34.2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I65">AVERAGE(D8,D10,D12,D14,D16,D18,D20,D22,D24,D26,D28,D30,D32,D34,D46,D48,D50,D52,D54,D56,D58,D60)</f>
        <v>4.923809523809523</v>
      </c>
      <c r="E64" s="53" t="s">
        <v>85</v>
      </c>
      <c r="F64" s="53">
        <f t="shared" si="3"/>
        <v>6.679090909090908</v>
      </c>
      <c r="G64" s="53">
        <f t="shared" si="3"/>
        <v>4.542727272727273</v>
      </c>
      <c r="H64" s="53">
        <f t="shared" si="3"/>
        <v>4.54590909090909</v>
      </c>
      <c r="I64" s="53">
        <f t="shared" si="3"/>
        <v>6.796363636363636</v>
      </c>
      <c r="J64" s="53"/>
      <c r="K64" s="53"/>
      <c r="L64" s="53"/>
      <c r="M64" s="53"/>
      <c r="N64" s="53"/>
      <c r="O64" s="53"/>
      <c r="P64" s="53">
        <f>SUM(D64:O64)</f>
        <v>27.48790043290043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>
        <f t="shared" si="3"/>
        <v>4.417272727272728</v>
      </c>
      <c r="J65" s="47"/>
      <c r="K65" s="47"/>
      <c r="L65" s="47"/>
      <c r="M65" s="47"/>
      <c r="N65" s="47"/>
      <c r="O65" s="47"/>
      <c r="P65" s="47">
        <f>SUM(D65:O65)</f>
        <v>31.21636363636364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2021-07-08T02:39:07Z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