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<sst xmlns="http://schemas.openxmlformats.org/spreadsheetml/2006/main" count="158" uniqueCount="87">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</sst>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1">
      <selection activeCell="J65" sqref="J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s="1" customFormat="1" ht="13.5" customHeight="1">
      <c r="A2" s="151" t="s">
        <v>67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s="1" customFormat="1" ht="13.5" customHeight="1">
      <c r="A3" s="151" t="s">
        <v>84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>
        <v>7.96</v>
      </c>
      <c r="F8" s="80">
        <v>7.64</v>
      </c>
      <c r="G8" s="79">
        <v>8.96</v>
      </c>
      <c r="H8" s="79">
        <v>4.28</v>
      </c>
      <c r="I8" s="79">
        <v>3.8</v>
      </c>
      <c r="J8" s="79"/>
      <c r="K8" s="79"/>
      <c r="L8" s="79"/>
      <c r="M8" s="96"/>
      <c r="N8" s="79"/>
      <c r="O8" s="79"/>
      <c r="P8" s="81">
        <f>SUM(D8:O8)</f>
        <v>39.32</v>
      </c>
    </row>
    <row r="9" spans="1:16" ht="16.5" customHeight="1">
      <c r="A9" s="19"/>
      <c r="B9" s="22" t="s">
        <v>15</v>
      </c>
      <c r="C9" s="29"/>
      <c r="D9" s="129">
        <v>3.92</v>
      </c>
      <c r="E9" s="129">
        <v>1.36</v>
      </c>
      <c r="F9" s="82">
        <v>1.88</v>
      </c>
      <c r="G9" s="82">
        <v>5.6</v>
      </c>
      <c r="H9" s="82">
        <v>2.32</v>
      </c>
      <c r="I9" s="82">
        <v>4.12</v>
      </c>
      <c r="J9" s="82"/>
      <c r="K9" s="83"/>
      <c r="L9" s="82"/>
      <c r="M9" s="97"/>
      <c r="N9" s="113"/>
      <c r="O9" s="135"/>
      <c r="P9" s="84">
        <f aca="true" t="shared" si="0" ref="P9:P23">SUM(D9:O9)</f>
        <v>19.2</v>
      </c>
    </row>
    <row r="10" spans="1:16" ht="16.5" customHeight="1">
      <c r="A10" s="8"/>
      <c r="B10" s="143" t="s">
        <v>16</v>
      </c>
      <c r="C10" s="144" t="s">
        <v>49</v>
      </c>
      <c r="D10" s="85">
        <v>5.04</v>
      </c>
      <c r="E10" s="85">
        <v>6.8</v>
      </c>
      <c r="F10" s="86">
        <v>5.72</v>
      </c>
      <c r="G10" s="78">
        <v>3.08</v>
      </c>
      <c r="H10" s="78">
        <v>2.56</v>
      </c>
      <c r="I10" s="78">
        <v>2.8</v>
      </c>
      <c r="J10" s="87"/>
      <c r="K10" s="85"/>
      <c r="L10" s="140"/>
      <c r="M10" s="98"/>
      <c r="N10" s="78"/>
      <c r="O10" s="78"/>
      <c r="P10" s="88">
        <f t="shared" si="0"/>
        <v>26</v>
      </c>
    </row>
    <row r="11" spans="1:16" ht="16.5" customHeight="1">
      <c r="A11" s="10"/>
      <c r="B11" s="145" t="s">
        <v>16</v>
      </c>
      <c r="C11" s="146" t="s">
        <v>43</v>
      </c>
      <c r="D11" s="135">
        <v>4.56</v>
      </c>
      <c r="E11" s="93">
        <v>1.52</v>
      </c>
      <c r="F11" s="136">
        <v>1.56</v>
      </c>
      <c r="G11" s="129">
        <v>3.64</v>
      </c>
      <c r="H11" s="129">
        <v>3.44</v>
      </c>
      <c r="I11" s="129">
        <v>2.6</v>
      </c>
      <c r="J11" s="137"/>
      <c r="K11" s="135"/>
      <c r="L11" s="136"/>
      <c r="M11" s="141"/>
      <c r="N11" s="129"/>
      <c r="O11" s="129"/>
      <c r="P11" s="84">
        <f t="shared" si="0"/>
        <v>17.32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9.2</v>
      </c>
      <c r="E12" s="85">
        <v>5.6</v>
      </c>
      <c r="F12" s="85">
        <v>2.92</v>
      </c>
      <c r="G12" s="85">
        <v>3.48</v>
      </c>
      <c r="H12" s="85">
        <v>2.6</v>
      </c>
      <c r="I12" s="85">
        <v>3.52</v>
      </c>
      <c r="J12" s="85"/>
      <c r="K12" s="85"/>
      <c r="L12" s="138"/>
      <c r="M12" s="99"/>
      <c r="N12" s="85"/>
      <c r="O12" s="85"/>
      <c r="P12" s="89">
        <f t="shared" si="0"/>
        <v>27.32</v>
      </c>
    </row>
    <row r="13" spans="1:16" ht="16.5" customHeight="1">
      <c r="A13" s="8"/>
      <c r="B13" s="23" t="s">
        <v>18</v>
      </c>
      <c r="C13" s="27" t="s">
        <v>50</v>
      </c>
      <c r="D13" s="129">
        <v>4.84</v>
      </c>
      <c r="E13" s="82">
        <v>1.12</v>
      </c>
      <c r="F13" s="82">
        <v>2.76</v>
      </c>
      <c r="G13" s="82">
        <v>3.4</v>
      </c>
      <c r="H13" s="82">
        <v>0.48</v>
      </c>
      <c r="I13" s="82">
        <v>1.08</v>
      </c>
      <c r="J13" s="82"/>
      <c r="K13" s="82"/>
      <c r="L13" s="82"/>
      <c r="M13" s="97"/>
      <c r="N13" s="114"/>
      <c r="O13" s="114"/>
      <c r="P13" s="90">
        <f t="shared" si="0"/>
        <v>13.68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>
        <v>5.24</v>
      </c>
      <c r="F14" s="78">
        <v>2.92</v>
      </c>
      <c r="G14" s="78">
        <v>4.28</v>
      </c>
      <c r="H14" s="78">
        <v>2.64</v>
      </c>
      <c r="I14" s="78">
        <v>1.72</v>
      </c>
      <c r="J14" s="78"/>
      <c r="K14" s="78"/>
      <c r="L14" s="78"/>
      <c r="M14" s="98"/>
      <c r="N14" s="78"/>
      <c r="O14" s="78"/>
      <c r="P14" s="91">
        <f t="shared" si="0"/>
        <v>24.8</v>
      </c>
    </row>
    <row r="15" spans="1:16" ht="16.5" customHeight="1">
      <c r="A15" s="8"/>
      <c r="B15" s="23" t="s">
        <v>19</v>
      </c>
      <c r="C15" s="27" t="s">
        <v>76</v>
      </c>
      <c r="D15" s="135">
        <v>4.2</v>
      </c>
      <c r="E15" s="82">
        <v>1.72</v>
      </c>
      <c r="F15" s="82">
        <v>2.48</v>
      </c>
      <c r="G15" s="82">
        <v>3.56</v>
      </c>
      <c r="H15" s="82">
        <v>3.4</v>
      </c>
      <c r="I15" s="82">
        <v>2.24</v>
      </c>
      <c r="J15" s="82"/>
      <c r="K15" s="82"/>
      <c r="L15" s="82"/>
      <c r="M15" s="97"/>
      <c r="N15" s="115"/>
      <c r="O15" s="135"/>
      <c r="P15" s="90">
        <f t="shared" si="0"/>
        <v>17.6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>
        <v>6.4</v>
      </c>
      <c r="F16" s="78">
        <v>2.64</v>
      </c>
      <c r="G16" s="78">
        <v>6.4</v>
      </c>
      <c r="H16" s="78">
        <v>2.08</v>
      </c>
      <c r="I16" s="78">
        <v>5.56</v>
      </c>
      <c r="J16" s="78"/>
      <c r="K16" s="78"/>
      <c r="L16" s="139"/>
      <c r="M16" s="98"/>
      <c r="N16" s="78"/>
      <c r="O16" s="78"/>
      <c r="P16" s="91">
        <f>SUM(D16:O16)</f>
        <v>27.84</v>
      </c>
    </row>
    <row r="17" spans="1:16" ht="16.5" customHeight="1">
      <c r="A17" s="8"/>
      <c r="B17" s="37" t="s">
        <v>78</v>
      </c>
      <c r="C17" s="27"/>
      <c r="D17" s="135">
        <v>5.76</v>
      </c>
      <c r="E17" s="82">
        <v>1.92</v>
      </c>
      <c r="F17" s="82">
        <v>1.92</v>
      </c>
      <c r="G17" s="82">
        <v>4.52</v>
      </c>
      <c r="H17" s="82">
        <v>1.84</v>
      </c>
      <c r="I17" s="82">
        <v>6.72</v>
      </c>
      <c r="J17" s="82"/>
      <c r="K17" s="82"/>
      <c r="L17" s="82"/>
      <c r="M17" s="97"/>
      <c r="N17" s="116"/>
      <c r="O17" s="116"/>
      <c r="P17" s="90">
        <f>SUM(D17:O17)</f>
        <v>22.68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>
        <v>7.2</v>
      </c>
      <c r="F18" s="78">
        <v>3</v>
      </c>
      <c r="G18" s="78">
        <v>4.72</v>
      </c>
      <c r="H18" s="78">
        <v>2.8</v>
      </c>
      <c r="I18" s="78">
        <v>5.01</v>
      </c>
      <c r="J18" s="78"/>
      <c r="K18" s="78"/>
      <c r="L18" s="139"/>
      <c r="M18" s="98"/>
      <c r="N18" s="78"/>
      <c r="O18" s="78"/>
      <c r="P18" s="91">
        <f t="shared" si="0"/>
        <v>30.689999999999998</v>
      </c>
    </row>
    <row r="19" spans="1:16" ht="16.5" customHeight="1">
      <c r="A19" s="8"/>
      <c r="B19" s="23" t="s">
        <v>20</v>
      </c>
      <c r="C19" s="27" t="s">
        <v>53</v>
      </c>
      <c r="D19" s="135">
        <v>4.12</v>
      </c>
      <c r="E19" s="82">
        <v>1.84</v>
      </c>
      <c r="F19" s="82">
        <v>2.68</v>
      </c>
      <c r="G19" s="82">
        <v>3.12</v>
      </c>
      <c r="H19" s="82">
        <v>0.56</v>
      </c>
      <c r="I19" s="82">
        <v>0.56</v>
      </c>
      <c r="J19" s="82"/>
      <c r="K19" s="82"/>
      <c r="L19" s="82"/>
      <c r="M19" s="97"/>
      <c r="N19" s="117"/>
      <c r="O19" s="117"/>
      <c r="P19" s="90">
        <f t="shared" si="0"/>
        <v>12.880000000000003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>
        <v>6.08</v>
      </c>
      <c r="F20" s="78">
        <v>3.8</v>
      </c>
      <c r="G20" s="78">
        <v>3.92</v>
      </c>
      <c r="H20" s="78">
        <v>2.52</v>
      </c>
      <c r="I20" s="78">
        <v>3.28</v>
      </c>
      <c r="J20" s="78"/>
      <c r="K20" s="78"/>
      <c r="L20" s="139"/>
      <c r="M20" s="98"/>
      <c r="N20" s="78"/>
      <c r="O20" s="78"/>
      <c r="P20" s="91">
        <f t="shared" si="0"/>
        <v>27.48</v>
      </c>
    </row>
    <row r="21" spans="1:16" ht="15.75" customHeight="1">
      <c r="A21" s="8"/>
      <c r="B21" s="23" t="s">
        <v>21</v>
      </c>
      <c r="C21" s="27" t="s">
        <v>45</v>
      </c>
      <c r="D21" s="135">
        <v>4.2</v>
      </c>
      <c r="E21" s="82">
        <v>1.08</v>
      </c>
      <c r="F21" s="82">
        <v>2.32</v>
      </c>
      <c r="G21" s="82">
        <v>4.32</v>
      </c>
      <c r="H21" s="82">
        <v>1.2</v>
      </c>
      <c r="I21" s="82">
        <v>2.84</v>
      </c>
      <c r="J21" s="82"/>
      <c r="K21" s="82"/>
      <c r="L21" s="82"/>
      <c r="M21" s="97"/>
      <c r="N21" s="118"/>
      <c r="O21" s="118"/>
      <c r="P21" s="90">
        <f t="shared" si="0"/>
        <v>15.959999999999999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>
        <v>5.88</v>
      </c>
      <c r="F22" s="78">
        <v>5.12</v>
      </c>
      <c r="G22" s="78">
        <v>5.44</v>
      </c>
      <c r="H22" s="78">
        <v>2.44</v>
      </c>
      <c r="I22" s="78">
        <v>4.84</v>
      </c>
      <c r="J22" s="78"/>
      <c r="K22" s="78"/>
      <c r="L22" s="78"/>
      <c r="M22" s="98"/>
      <c r="N22" s="78"/>
      <c r="O22" s="78"/>
      <c r="P22" s="91">
        <f t="shared" si="0"/>
        <v>26.160000000000004</v>
      </c>
    </row>
    <row r="23" spans="1:16" ht="16.5" customHeight="1">
      <c r="A23" s="10"/>
      <c r="B23" s="23" t="s">
        <v>22</v>
      </c>
      <c r="C23" s="27" t="s">
        <v>79</v>
      </c>
      <c r="D23" s="135">
        <v>6.08</v>
      </c>
      <c r="E23" s="82">
        <v>1.84</v>
      </c>
      <c r="F23" s="82">
        <v>3.2</v>
      </c>
      <c r="G23" s="82">
        <v>3.4</v>
      </c>
      <c r="H23" s="82">
        <v>0.64</v>
      </c>
      <c r="I23" s="82">
        <v>0.64</v>
      </c>
      <c r="J23" s="82"/>
      <c r="K23" s="82"/>
      <c r="L23" s="82"/>
      <c r="M23" s="97"/>
      <c r="N23" s="119"/>
      <c r="O23" s="119"/>
      <c r="P23" s="90">
        <f t="shared" si="0"/>
        <v>15.800000000000002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>
        <v>8</v>
      </c>
      <c r="F24" s="85">
        <v>3.08</v>
      </c>
      <c r="G24" s="85">
        <v>8.63</v>
      </c>
      <c r="H24" s="85">
        <v>4.03</v>
      </c>
      <c r="I24" s="85">
        <v>6.42</v>
      </c>
      <c r="J24" s="85"/>
      <c r="K24" s="85"/>
      <c r="L24" s="85"/>
      <c r="M24" s="99"/>
      <c r="N24" s="85"/>
      <c r="O24" s="85"/>
      <c r="P24" s="92">
        <f>SUM(D24:O24)</f>
        <v>38.67</v>
      </c>
    </row>
    <row r="25" spans="1:16" ht="16.5" customHeight="1">
      <c r="A25" s="8"/>
      <c r="B25" s="23" t="s">
        <v>25</v>
      </c>
      <c r="C25" s="27" t="s">
        <v>54</v>
      </c>
      <c r="D25" s="129">
        <v>4.64</v>
      </c>
      <c r="E25" s="82">
        <v>1.92</v>
      </c>
      <c r="F25" s="82">
        <v>3.36</v>
      </c>
      <c r="G25" s="82">
        <v>3.44</v>
      </c>
      <c r="H25" s="82">
        <v>2.4</v>
      </c>
      <c r="I25" s="82">
        <v>2.08</v>
      </c>
      <c r="J25" s="82"/>
      <c r="K25" s="82"/>
      <c r="L25" s="82"/>
      <c r="M25" s="97"/>
      <c r="N25" s="120"/>
      <c r="O25" s="120"/>
      <c r="P25" s="84">
        <f aca="true" t="shared" si="1" ref="P25:P30">SUM(D25:O25)</f>
        <v>17.84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>
        <v>6.44</v>
      </c>
      <c r="F26" s="78">
        <v>3.17</v>
      </c>
      <c r="G26" s="78">
        <v>6</v>
      </c>
      <c r="H26" s="78">
        <v>5.28</v>
      </c>
      <c r="I26" s="93">
        <v>4.01</v>
      </c>
      <c r="J26" s="93"/>
      <c r="K26" s="93"/>
      <c r="L26" s="93"/>
      <c r="M26" s="100"/>
      <c r="N26" s="93"/>
      <c r="O26" s="93"/>
      <c r="P26" s="88">
        <f>SUM(D26:O26)</f>
        <v>35.06</v>
      </c>
    </row>
    <row r="27" spans="1:16" ht="16.5" customHeight="1">
      <c r="A27" s="8"/>
      <c r="B27" s="23" t="s">
        <v>25</v>
      </c>
      <c r="C27" s="27" t="s">
        <v>79</v>
      </c>
      <c r="D27" s="129">
        <v>4.8</v>
      </c>
      <c r="E27" s="83">
        <v>1.51</v>
      </c>
      <c r="F27" s="83">
        <v>3.27</v>
      </c>
      <c r="G27" s="83">
        <v>5.46</v>
      </c>
      <c r="H27" s="83">
        <v>2.92</v>
      </c>
      <c r="I27" s="83">
        <v>3.54</v>
      </c>
      <c r="J27" s="83"/>
      <c r="K27" s="83"/>
      <c r="L27" s="83"/>
      <c r="M27" s="97"/>
      <c r="N27" s="121"/>
      <c r="O27" s="121"/>
      <c r="P27" s="94">
        <f>SUM(D27:O27)</f>
        <v>21.5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>
        <v>6.32</v>
      </c>
      <c r="F28" s="85">
        <v>3.96</v>
      </c>
      <c r="G28" s="85">
        <v>4.2</v>
      </c>
      <c r="H28" s="85">
        <v>3.64</v>
      </c>
      <c r="I28" s="85">
        <v>3.32</v>
      </c>
      <c r="J28" s="85"/>
      <c r="K28" s="85"/>
      <c r="L28" s="85"/>
      <c r="M28" s="99"/>
      <c r="N28" s="85"/>
      <c r="O28" s="85"/>
      <c r="P28" s="92">
        <f t="shared" si="1"/>
        <v>29.44</v>
      </c>
    </row>
    <row r="29" spans="1:16" ht="16.5" customHeight="1">
      <c r="A29" s="8"/>
      <c r="B29" s="23" t="s">
        <v>26</v>
      </c>
      <c r="C29" s="27" t="s">
        <v>55</v>
      </c>
      <c r="D29" s="129">
        <v>5</v>
      </c>
      <c r="E29" s="82">
        <v>2.2</v>
      </c>
      <c r="F29" s="82">
        <v>3.16</v>
      </c>
      <c r="G29" s="82">
        <v>4.04</v>
      </c>
      <c r="H29" s="82">
        <v>2.36</v>
      </c>
      <c r="I29" s="82">
        <v>1.36</v>
      </c>
      <c r="J29" s="82"/>
      <c r="K29" s="82"/>
      <c r="L29" s="82"/>
      <c r="M29" s="97"/>
      <c r="N29" s="135"/>
      <c r="O29" s="135"/>
      <c r="P29" s="84">
        <f t="shared" si="1"/>
        <v>18.119999999999997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>
        <v>8.2</v>
      </c>
      <c r="F30" s="78">
        <v>2.84</v>
      </c>
      <c r="G30" s="78">
        <v>7.04</v>
      </c>
      <c r="H30" s="78">
        <v>5.28</v>
      </c>
      <c r="I30" s="78">
        <v>5.64</v>
      </c>
      <c r="J30" s="78"/>
      <c r="K30" s="78"/>
      <c r="L30" s="139"/>
      <c r="M30" s="98"/>
      <c r="N30" s="122"/>
      <c r="O30" s="122"/>
      <c r="P30" s="88">
        <f t="shared" si="1"/>
        <v>34.199999999999996</v>
      </c>
    </row>
    <row r="31" spans="1:16" ht="16.5" customHeight="1">
      <c r="A31" s="8"/>
      <c r="B31" s="23" t="s">
        <v>27</v>
      </c>
      <c r="C31" s="27" t="s">
        <v>51</v>
      </c>
      <c r="D31" s="135">
        <v>6.4</v>
      </c>
      <c r="E31" s="82">
        <v>1.48</v>
      </c>
      <c r="F31" s="82">
        <v>2.84</v>
      </c>
      <c r="G31" s="82">
        <v>4.28</v>
      </c>
      <c r="H31" s="82">
        <v>2.84</v>
      </c>
      <c r="I31" s="82">
        <v>3.4</v>
      </c>
      <c r="J31" s="82"/>
      <c r="K31" s="82"/>
      <c r="L31" s="82"/>
      <c r="M31" s="97"/>
      <c r="N31" s="123"/>
      <c r="O31" s="123"/>
      <c r="P31" s="84">
        <f>SUM(D31:O31)</f>
        <v>21.24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>
        <v>8.83</v>
      </c>
      <c r="F32" s="78">
        <v>3.09</v>
      </c>
      <c r="G32" s="78">
        <v>6.62</v>
      </c>
      <c r="H32" s="150">
        <v>5.09</v>
      </c>
      <c r="I32" s="78">
        <v>7.18</v>
      </c>
      <c r="J32" s="78"/>
      <c r="K32" s="78"/>
      <c r="L32" s="78"/>
      <c r="M32" s="98"/>
      <c r="N32" s="78"/>
      <c r="O32" s="78"/>
      <c r="P32" s="88">
        <f>SUM(D32:O32)</f>
        <v>34.54</v>
      </c>
    </row>
    <row r="33" spans="1:16" ht="16.5" customHeight="1">
      <c r="A33" s="8"/>
      <c r="B33" s="23" t="s">
        <v>27</v>
      </c>
      <c r="C33" s="27" t="s">
        <v>82</v>
      </c>
      <c r="D33" s="135">
        <v>4.03</v>
      </c>
      <c r="E33" s="82">
        <v>1.61</v>
      </c>
      <c r="F33" s="82">
        <v>3.08</v>
      </c>
      <c r="G33" s="82">
        <v>3.3</v>
      </c>
      <c r="H33" s="82">
        <v>2.25</v>
      </c>
      <c r="I33" s="82">
        <v>4.33</v>
      </c>
      <c r="J33" s="82"/>
      <c r="K33" s="82"/>
      <c r="L33" s="82"/>
      <c r="M33" s="97"/>
      <c r="N33" s="124"/>
      <c r="O33" s="124"/>
      <c r="P33" s="84">
        <f>SUM(D33:O33)</f>
        <v>18.6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>
        <v>7.48</v>
      </c>
      <c r="F34" s="78">
        <v>2.96</v>
      </c>
      <c r="G34" s="78">
        <v>5.56</v>
      </c>
      <c r="H34" s="78">
        <v>4.24</v>
      </c>
      <c r="I34" s="78">
        <v>4.8</v>
      </c>
      <c r="J34" s="78"/>
      <c r="K34" s="78"/>
      <c r="L34" s="78"/>
      <c r="M34" s="98"/>
      <c r="N34" s="78"/>
      <c r="O34" s="78"/>
      <c r="P34" s="88">
        <f>SUM(D34:O34)</f>
        <v>28.720000000000002</v>
      </c>
    </row>
    <row r="35" spans="1:16" ht="16.5" customHeight="1">
      <c r="A35" s="10"/>
      <c r="B35" s="23" t="s">
        <v>28</v>
      </c>
      <c r="C35" s="27" t="s">
        <v>56</v>
      </c>
      <c r="D35" s="135">
        <v>4.88</v>
      </c>
      <c r="E35" s="82">
        <v>1.56</v>
      </c>
      <c r="F35" s="82">
        <v>3.88</v>
      </c>
      <c r="G35" s="82">
        <v>3.04</v>
      </c>
      <c r="H35" s="82">
        <v>2.16</v>
      </c>
      <c r="I35" s="82">
        <v>3.44</v>
      </c>
      <c r="J35" s="82"/>
      <c r="K35" s="82"/>
      <c r="L35" s="82"/>
      <c r="M35" s="97"/>
      <c r="N35" s="125"/>
      <c r="O35" s="125"/>
      <c r="P35" s="84">
        <f>SUM(D35:O35)</f>
        <v>18.96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2" t="s">
        <v>86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6" ht="13.5" customHeight="1">
      <c r="A40" s="151" t="s">
        <v>75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</row>
    <row r="41" spans="1:16" ht="13.5" customHeight="1">
      <c r="A41" s="151" t="s">
        <v>84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>
        <v>5.8</v>
      </c>
      <c r="F46" s="78">
        <v>3.84</v>
      </c>
      <c r="G46" s="78">
        <v>4.88</v>
      </c>
      <c r="H46" s="78">
        <v>3.36</v>
      </c>
      <c r="I46" s="78">
        <v>5.36</v>
      </c>
      <c r="J46" s="78"/>
      <c r="K46" s="78"/>
      <c r="L46" s="78"/>
      <c r="M46" s="98"/>
      <c r="N46" s="78"/>
      <c r="O46" s="78"/>
      <c r="P46" s="88">
        <f aca="true" t="shared" si="2" ref="P46:P61">SUM(D46:O46)</f>
        <v>29.4</v>
      </c>
    </row>
    <row r="47" spans="1:16" ht="16.5" customHeight="1">
      <c r="A47" s="68"/>
      <c r="B47" s="23" t="s">
        <v>29</v>
      </c>
      <c r="C47" s="27" t="s">
        <v>57</v>
      </c>
      <c r="D47" s="129">
        <v>5</v>
      </c>
      <c r="E47" s="82">
        <v>1.48</v>
      </c>
      <c r="F47" s="82">
        <v>2.56</v>
      </c>
      <c r="G47" s="82">
        <v>3.56</v>
      </c>
      <c r="H47" s="82">
        <v>2.08</v>
      </c>
      <c r="I47" s="82">
        <v>4.32</v>
      </c>
      <c r="J47" s="82"/>
      <c r="K47" s="82"/>
      <c r="L47" s="82"/>
      <c r="M47" s="97"/>
      <c r="N47" s="126"/>
      <c r="O47" s="126"/>
      <c r="P47" s="84">
        <f t="shared" si="2"/>
        <v>19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>
        <v>6.84</v>
      </c>
      <c r="F48" s="78">
        <v>5.68</v>
      </c>
      <c r="G48" s="78">
        <v>4.76</v>
      </c>
      <c r="H48" s="78">
        <v>2.92</v>
      </c>
      <c r="I48" s="78">
        <v>3.12</v>
      </c>
      <c r="J48" s="78"/>
      <c r="K48" s="78"/>
      <c r="L48" s="78"/>
      <c r="M48" s="98"/>
      <c r="N48" s="78"/>
      <c r="O48" s="78"/>
      <c r="P48" s="88">
        <f t="shared" si="2"/>
        <v>31.2</v>
      </c>
    </row>
    <row r="49" spans="1:16" ht="16.5" customHeight="1">
      <c r="A49" s="69"/>
      <c r="B49" s="30" t="s">
        <v>30</v>
      </c>
      <c r="C49" s="28" t="s">
        <v>43</v>
      </c>
      <c r="D49" s="129">
        <v>1.2</v>
      </c>
      <c r="E49" s="83">
        <v>1.76</v>
      </c>
      <c r="F49" s="83">
        <v>2.48</v>
      </c>
      <c r="G49" s="83">
        <v>3.6</v>
      </c>
      <c r="H49" s="83">
        <v>2.24</v>
      </c>
      <c r="I49" s="83">
        <v>3.52</v>
      </c>
      <c r="J49" s="83"/>
      <c r="K49" s="83"/>
      <c r="L49" s="83"/>
      <c r="M49" s="97"/>
      <c r="N49" s="127"/>
      <c r="O49" s="127"/>
      <c r="P49" s="94">
        <f t="shared" si="2"/>
        <v>14.799999999999999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>
        <v>10.44</v>
      </c>
      <c r="F50" s="85">
        <v>2.04</v>
      </c>
      <c r="G50" s="85">
        <v>9.28</v>
      </c>
      <c r="H50" s="85">
        <v>2.84</v>
      </c>
      <c r="I50" s="85">
        <v>6.44</v>
      </c>
      <c r="J50" s="85"/>
      <c r="K50" s="85"/>
      <c r="L50" s="138"/>
      <c r="M50" s="99"/>
      <c r="N50" s="85"/>
      <c r="O50" s="85"/>
      <c r="P50" s="92">
        <f t="shared" si="2"/>
        <v>33.48</v>
      </c>
    </row>
    <row r="51" spans="1:16" ht="16.5" customHeight="1">
      <c r="A51" s="19"/>
      <c r="B51" s="22" t="s">
        <v>32</v>
      </c>
      <c r="C51" s="29" t="s">
        <v>59</v>
      </c>
      <c r="D51" s="135">
        <v>4.08</v>
      </c>
      <c r="E51" s="82">
        <v>2.28</v>
      </c>
      <c r="F51" s="82">
        <v>3.92</v>
      </c>
      <c r="G51" s="82">
        <v>3.6</v>
      </c>
      <c r="H51" s="82">
        <v>2.48</v>
      </c>
      <c r="I51" s="82">
        <v>1.32</v>
      </c>
      <c r="J51" s="82"/>
      <c r="K51" s="82"/>
      <c r="L51" s="82"/>
      <c r="M51" s="97"/>
      <c r="N51" s="128"/>
      <c r="O51" s="128"/>
      <c r="P51" s="84">
        <f t="shared" si="2"/>
        <v>17.68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>
        <v>8.32</v>
      </c>
      <c r="F52" s="78">
        <v>2.4</v>
      </c>
      <c r="G52" s="78">
        <v>7.88</v>
      </c>
      <c r="H52" s="78">
        <v>2.84</v>
      </c>
      <c r="I52" s="78">
        <v>5.04</v>
      </c>
      <c r="J52" s="78"/>
      <c r="K52" s="78"/>
      <c r="L52" s="139"/>
      <c r="M52" s="98"/>
      <c r="N52" s="78"/>
      <c r="O52" s="78"/>
      <c r="P52" s="88">
        <f t="shared" si="2"/>
        <v>32.64</v>
      </c>
    </row>
    <row r="53" spans="1:16" ht="15.75" customHeight="1">
      <c r="A53" s="8"/>
      <c r="B53" s="39" t="s">
        <v>33</v>
      </c>
      <c r="C53" s="26" t="s">
        <v>60</v>
      </c>
      <c r="D53" s="129">
        <v>5</v>
      </c>
      <c r="E53" s="83">
        <v>1.76</v>
      </c>
      <c r="F53" s="83">
        <v>3.48</v>
      </c>
      <c r="G53" s="83">
        <v>2.88</v>
      </c>
      <c r="H53" s="83">
        <v>1.92</v>
      </c>
      <c r="I53" s="83">
        <v>2.12</v>
      </c>
      <c r="J53" s="83"/>
      <c r="K53" s="83"/>
      <c r="L53" s="83"/>
      <c r="M53" s="97"/>
      <c r="N53" s="129"/>
      <c r="O53" s="129"/>
      <c r="P53" s="94">
        <f t="shared" si="2"/>
        <v>17.16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>
        <v>6.52</v>
      </c>
      <c r="F54" s="85">
        <v>4.16</v>
      </c>
      <c r="G54" s="85">
        <v>3.48</v>
      </c>
      <c r="H54" s="85">
        <v>3.12</v>
      </c>
      <c r="I54" s="85">
        <v>2.72</v>
      </c>
      <c r="J54" s="85"/>
      <c r="K54" s="85"/>
      <c r="L54" s="85"/>
      <c r="M54" s="99"/>
      <c r="N54" s="85"/>
      <c r="O54" s="85"/>
      <c r="P54" s="89">
        <f t="shared" si="2"/>
        <v>24.68</v>
      </c>
    </row>
    <row r="55" spans="1:16" ht="16.5" customHeight="1">
      <c r="A55" s="10"/>
      <c r="B55" s="22" t="s">
        <v>34</v>
      </c>
      <c r="C55" s="29" t="s">
        <v>62</v>
      </c>
      <c r="D55" s="129">
        <v>4.88</v>
      </c>
      <c r="E55" s="82">
        <v>1.24</v>
      </c>
      <c r="F55" s="82">
        <v>1.64</v>
      </c>
      <c r="G55" s="82">
        <v>3.2</v>
      </c>
      <c r="H55" s="82">
        <v>1.72</v>
      </c>
      <c r="I55" s="82">
        <v>1.52</v>
      </c>
      <c r="J55" s="82"/>
      <c r="K55" s="82"/>
      <c r="L55" s="82"/>
      <c r="M55" s="97"/>
      <c r="N55" s="130"/>
      <c r="O55" s="130"/>
      <c r="P55" s="90">
        <f t="shared" si="2"/>
        <v>14.200000000000001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3.6</v>
      </c>
      <c r="E56" s="85">
        <v>9.52</v>
      </c>
      <c r="F56" s="85">
        <v>2.4</v>
      </c>
      <c r="G56" s="85">
        <v>8.68</v>
      </c>
      <c r="H56" s="85">
        <v>2.08</v>
      </c>
      <c r="I56" s="85">
        <v>5.4</v>
      </c>
      <c r="J56" s="85"/>
      <c r="K56" s="85"/>
      <c r="L56" s="138"/>
      <c r="M56" s="99"/>
      <c r="N56" s="85"/>
      <c r="O56" s="95"/>
      <c r="P56" s="92">
        <f t="shared" si="2"/>
        <v>31.68</v>
      </c>
    </row>
    <row r="57" spans="1:16" ht="16.5" customHeight="1">
      <c r="A57" s="10"/>
      <c r="B57" s="145" t="s">
        <v>77</v>
      </c>
      <c r="C57" s="147" t="s">
        <v>66</v>
      </c>
      <c r="D57" s="135">
        <v>4.84</v>
      </c>
      <c r="E57" s="82">
        <v>1.56</v>
      </c>
      <c r="F57" s="82">
        <v>3</v>
      </c>
      <c r="G57" s="82">
        <v>4</v>
      </c>
      <c r="H57" s="82">
        <v>1.32</v>
      </c>
      <c r="I57" s="82">
        <v>3.02</v>
      </c>
      <c r="J57" s="82"/>
      <c r="K57" s="82"/>
      <c r="L57" s="82"/>
      <c r="M57" s="97"/>
      <c r="N57" s="131"/>
      <c r="O57" s="132"/>
      <c r="P57" s="84">
        <f>SUM(D57:O57)</f>
        <v>17.740000000000002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>
        <v>8.84</v>
      </c>
      <c r="F58" s="78">
        <v>6.24</v>
      </c>
      <c r="G58" s="78">
        <v>6.16</v>
      </c>
      <c r="H58" s="78">
        <v>4.76</v>
      </c>
      <c r="I58" s="78">
        <v>4.04</v>
      </c>
      <c r="J58" s="78"/>
      <c r="K58" s="78"/>
      <c r="L58" s="78"/>
      <c r="M58" s="98"/>
      <c r="N58" s="78"/>
      <c r="O58" s="95"/>
      <c r="P58" s="88">
        <f t="shared" si="2"/>
        <v>39.24</v>
      </c>
    </row>
    <row r="59" spans="1:16" ht="16.5" customHeight="1">
      <c r="A59" s="19"/>
      <c r="B59" s="24" t="s">
        <v>37</v>
      </c>
      <c r="C59" s="40"/>
      <c r="D59" s="135">
        <v>6.4</v>
      </c>
      <c r="E59" s="82">
        <v>1.76</v>
      </c>
      <c r="F59" s="82">
        <v>3.28</v>
      </c>
      <c r="G59" s="82">
        <v>5.76</v>
      </c>
      <c r="H59" s="82">
        <v>2.72</v>
      </c>
      <c r="I59" s="82">
        <v>0.96</v>
      </c>
      <c r="J59" s="82"/>
      <c r="K59" s="82"/>
      <c r="L59" s="82"/>
      <c r="M59" s="97"/>
      <c r="N59" s="133"/>
      <c r="O59" s="134"/>
      <c r="P59" s="84">
        <f t="shared" si="2"/>
        <v>20.88</v>
      </c>
    </row>
    <row r="60" spans="1:16" ht="16.5" customHeight="1">
      <c r="A60" s="8"/>
      <c r="B60" s="148" t="s">
        <v>38</v>
      </c>
      <c r="C60" s="149" t="s">
        <v>64</v>
      </c>
      <c r="D60" s="78">
        <v>9.36</v>
      </c>
      <c r="E60" s="78">
        <v>7.68</v>
      </c>
      <c r="F60" s="78">
        <v>5.04</v>
      </c>
      <c r="G60" s="78">
        <v>5.36</v>
      </c>
      <c r="H60" s="78">
        <v>3.6</v>
      </c>
      <c r="I60" s="78">
        <v>3.16</v>
      </c>
      <c r="J60" s="78"/>
      <c r="K60" s="78"/>
      <c r="L60" s="139"/>
      <c r="M60" s="98"/>
      <c r="N60" s="78"/>
      <c r="O60" s="95"/>
      <c r="P60" s="88">
        <f t="shared" si="2"/>
        <v>34.2</v>
      </c>
    </row>
    <row r="61" spans="1:16" ht="16.5" customHeight="1">
      <c r="A61" s="10"/>
      <c r="B61" s="22" t="s">
        <v>38</v>
      </c>
      <c r="C61" s="29"/>
      <c r="D61" s="135">
        <v>5.4</v>
      </c>
      <c r="E61" s="82">
        <v>1.68</v>
      </c>
      <c r="F61" s="82">
        <v>2.2</v>
      </c>
      <c r="G61" s="82">
        <v>4.04</v>
      </c>
      <c r="H61" s="82">
        <v>3.64</v>
      </c>
      <c r="I61" s="82">
        <v>6.64</v>
      </c>
      <c r="J61" s="82"/>
      <c r="K61" s="82"/>
      <c r="L61" s="82"/>
      <c r="M61" s="97"/>
      <c r="N61" s="135"/>
      <c r="O61" s="142"/>
      <c r="P61" s="84">
        <f t="shared" si="2"/>
        <v>23.6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I65">AVERAGE(D8,D10,D12,D14,D16,D18,D20,D22,D24,D26,D28,D30,D32,D34,D46,D48,D50,D52,D54,D56,D58,D60)</f>
        <v>6.396363636363635</v>
      </c>
      <c r="E64" s="53">
        <f t="shared" si="3"/>
        <v>7.290454545454548</v>
      </c>
      <c r="F64" s="53">
        <f t="shared" si="3"/>
        <v>3.8481818181818186</v>
      </c>
      <c r="G64" s="53">
        <f t="shared" si="3"/>
        <v>5.855000000000001</v>
      </c>
      <c r="H64" s="53">
        <f t="shared" si="3"/>
        <v>3.4090909090909096</v>
      </c>
      <c r="I64" s="53">
        <f t="shared" si="3"/>
        <v>4.417272727272728</v>
      </c>
      <c r="J64" s="53"/>
      <c r="K64" s="53"/>
      <c r="L64" s="53"/>
      <c r="M64" s="53"/>
      <c r="N64" s="53"/>
      <c r="O64" s="53"/>
      <c r="P64" s="53">
        <f>SUM(D64:O64)</f>
        <v>31.21636363636364</v>
      </c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>
        <f t="shared" si="3"/>
        <v>1.6454545454545455</v>
      </c>
      <c r="F65" s="47">
        <f t="shared" si="3"/>
        <v>2.7704545454545455</v>
      </c>
      <c r="G65" s="47">
        <f t="shared" si="3"/>
        <v>3.8981818181818184</v>
      </c>
      <c r="H65" s="47">
        <f t="shared" si="3"/>
        <v>2.1331818181818183</v>
      </c>
      <c r="I65" s="47">
        <f t="shared" si="3"/>
        <v>2.8350000000000004</v>
      </c>
      <c r="J65" s="47"/>
      <c r="K65" s="47"/>
      <c r="L65" s="47"/>
      <c r="M65" s="47"/>
      <c r="N65" s="47"/>
      <c r="O65" s="47"/>
      <c r="P65" s="47">
        <f>SUM(D65:O65)</f>
        <v>18.02</v>
      </c>
    </row>
    <row r="66" spans="3:13" ht="15">
      <c r="C66" s="102"/>
      <c r="D66" s="102"/>
      <c r="E66" s="102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53" t="s">
        <v>67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s="59" customFormat="1" ht="15">
      <c r="A68" s="153" t="s">
        <v>68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s="59" customFormat="1" ht="15">
      <c r="A69" s="153" t="s">
        <v>69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s="59" customFormat="1" ht="15">
      <c r="A70" s="153" t="s">
        <v>70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s="59" customFormat="1" ht="15">
      <c r="A71" s="154" t="s">
        <v>71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s="59" customFormat="1" ht="15">
      <c r="A72" s="153" t="s">
        <v>72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="59" customFormat="1" ht="15"/>
    <row r="74" s="59" customFormat="1" ht="15"/>
    <row r="76" ht="15">
      <c r="I76" s="101"/>
    </row>
  </sheetData>
  <sheetProtection/>
  <mergeCells count="12">
    <mergeCell ref="A68:P68"/>
    <mergeCell ref="A69:P69"/>
    <mergeCell ref="A70:P70"/>
    <mergeCell ref="A71:P71"/>
    <mergeCell ref="A72:P72"/>
    <mergeCell ref="A67:P67"/>
    <mergeCell ref="A41:P41"/>
    <mergeCell ref="A1:P1"/>
    <mergeCell ref="A2:P2"/>
    <mergeCell ref="A3:P3"/>
    <mergeCell ref="A39:P39"/>
    <mergeCell ref="A40:P40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2020-07-11T04:00:34Z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