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<sst xmlns="http://schemas.openxmlformats.org/spreadsheetml/2006/main" count="162" uniqueCount="94">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</sst>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7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7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7" fillId="0" borderId="0" xfId="42" applyFont="1" applyBorder="1" applyAlignment="1">
      <alignment horizontal="center"/>
    </xf>
    <xf numFmtId="2" fontId="57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7" fillId="34" borderId="0" xfId="42" applyFont="1" applyFill="1" applyBorder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  <xf numFmtId="43" fontId="55" fillId="0" borderId="14" xfId="42" applyFont="1" applyBorder="1" applyAlignment="1">
      <alignment horizontal="center"/>
    </xf>
    <xf numFmtId="2" fontId="19" fillId="31" borderId="14" xfId="56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7" t="s">
        <v>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1" customFormat="1" ht="13.5" customHeight="1">
      <c r="A2" s="158" t="s">
        <v>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1" customFormat="1" ht="13.5" customHeight="1">
      <c r="A3" s="156" t="s">
        <v>84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/>
      <c r="F8" s="81"/>
      <c r="G8" s="80"/>
      <c r="H8" s="80"/>
      <c r="I8" s="80"/>
      <c r="J8" s="80"/>
      <c r="K8" s="80"/>
      <c r="L8" s="80"/>
      <c r="M8" s="98"/>
      <c r="N8" s="80"/>
      <c r="O8" s="80"/>
      <c r="P8" s="82">
        <f>SUM(D8:O8)</f>
        <v>3.92</v>
      </c>
    </row>
    <row r="9" spans="1:16" ht="16.5" customHeight="1">
      <c r="A9" s="19"/>
      <c r="B9" s="22" t="s">
        <v>15</v>
      </c>
      <c r="C9" s="29"/>
      <c r="D9" s="148">
        <v>0.76</v>
      </c>
      <c r="E9" s="83"/>
      <c r="F9" s="83"/>
      <c r="G9" s="83"/>
      <c r="H9" s="83"/>
      <c r="I9" s="83"/>
      <c r="J9" s="83"/>
      <c r="K9" s="84"/>
      <c r="L9" s="83"/>
      <c r="M9" s="99"/>
      <c r="N9" s="132"/>
      <c r="O9" s="154"/>
      <c r="P9" s="85">
        <f aca="true" t="shared" si="0" ref="P9:P23">SUM(D9:O9)</f>
        <v>0.76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/>
      <c r="F10" s="87"/>
      <c r="G10" s="79"/>
      <c r="H10" s="79"/>
      <c r="I10" s="79"/>
      <c r="J10" s="88"/>
      <c r="K10" s="86"/>
      <c r="L10" s="87"/>
      <c r="M10" s="100"/>
      <c r="N10" s="79"/>
      <c r="O10" s="79"/>
      <c r="P10" s="89">
        <f t="shared" si="0"/>
        <v>4.56</v>
      </c>
    </row>
    <row r="11" spans="1:16" ht="16.5" customHeight="1">
      <c r="A11" s="10"/>
      <c r="B11" s="22" t="s">
        <v>16</v>
      </c>
      <c r="C11" s="112" t="s">
        <v>43</v>
      </c>
      <c r="D11" s="162">
        <v>0</v>
      </c>
      <c r="E11" s="141"/>
      <c r="F11" s="87"/>
      <c r="G11" s="141"/>
      <c r="H11" s="141"/>
      <c r="I11" s="141"/>
      <c r="J11" s="88"/>
      <c r="K11" s="162"/>
      <c r="L11" s="87"/>
      <c r="M11" s="100"/>
      <c r="N11" s="141"/>
      <c r="O11" s="141"/>
      <c r="P11" s="85">
        <f t="shared" si="0"/>
        <v>0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/>
      <c r="F12" s="86"/>
      <c r="G12" s="86"/>
      <c r="H12" s="86"/>
      <c r="I12" s="86"/>
      <c r="J12" s="86"/>
      <c r="K12" s="86"/>
      <c r="L12" s="86"/>
      <c r="M12" s="101"/>
      <c r="N12" s="86"/>
      <c r="O12" s="86"/>
      <c r="P12" s="90">
        <f t="shared" si="0"/>
        <v>4.84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/>
      <c r="F13" s="83"/>
      <c r="G13" s="83"/>
      <c r="H13" s="83"/>
      <c r="I13" s="83"/>
      <c r="J13" s="83"/>
      <c r="K13" s="83"/>
      <c r="L13" s="83"/>
      <c r="M13" s="99"/>
      <c r="N13" s="133"/>
      <c r="O13" s="133"/>
      <c r="P13" s="91">
        <f t="shared" si="0"/>
        <v>1.2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/>
      <c r="F14" s="79"/>
      <c r="G14" s="79"/>
      <c r="H14" s="79"/>
      <c r="I14" s="79"/>
      <c r="J14" s="79"/>
      <c r="K14" s="79"/>
      <c r="L14" s="79"/>
      <c r="M14" s="100"/>
      <c r="N14" s="79"/>
      <c r="O14" s="79"/>
      <c r="P14" s="92">
        <f t="shared" si="0"/>
        <v>4.2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/>
      <c r="F15" s="83"/>
      <c r="G15" s="83"/>
      <c r="H15" s="83"/>
      <c r="I15" s="83"/>
      <c r="J15" s="83"/>
      <c r="K15" s="83"/>
      <c r="L15" s="83"/>
      <c r="M15" s="99"/>
      <c r="N15" s="134"/>
      <c r="O15" s="154"/>
      <c r="P15" s="91">
        <f t="shared" si="0"/>
        <v>0.92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/>
      <c r="F16" s="79"/>
      <c r="G16" s="79"/>
      <c r="H16" s="79"/>
      <c r="I16" s="79"/>
      <c r="J16" s="79"/>
      <c r="K16" s="79"/>
      <c r="L16" s="79"/>
      <c r="M16" s="100"/>
      <c r="N16" s="79"/>
      <c r="O16" s="79"/>
      <c r="P16" s="92">
        <f>SUM(D16:O16)</f>
        <v>5.76</v>
      </c>
    </row>
    <row r="17" spans="1:16" ht="16.5" customHeight="1">
      <c r="A17" s="8"/>
      <c r="B17" s="37" t="s">
        <v>78</v>
      </c>
      <c r="C17" s="27"/>
      <c r="D17" s="154">
        <v>1.08</v>
      </c>
      <c r="E17" s="83"/>
      <c r="F17" s="83"/>
      <c r="G17" s="83"/>
      <c r="H17" s="83"/>
      <c r="I17" s="83"/>
      <c r="J17" s="83"/>
      <c r="K17" s="83"/>
      <c r="L17" s="83"/>
      <c r="M17" s="99"/>
      <c r="N17" s="135"/>
      <c r="O17" s="135"/>
      <c r="P17" s="91">
        <f>SUM(D17:O17)</f>
        <v>1.08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/>
      <c r="F18" s="79"/>
      <c r="G18" s="79"/>
      <c r="H18" s="79"/>
      <c r="I18" s="79"/>
      <c r="J18" s="79"/>
      <c r="K18" s="79"/>
      <c r="L18" s="79"/>
      <c r="M18" s="100"/>
      <c r="N18" s="79"/>
      <c r="O18" s="79"/>
      <c r="P18" s="92">
        <f t="shared" si="0"/>
        <v>4.12</v>
      </c>
    </row>
    <row r="19" spans="1:16" ht="16.5" customHeight="1">
      <c r="A19" s="8"/>
      <c r="B19" s="23" t="s">
        <v>20</v>
      </c>
      <c r="C19" s="27" t="s">
        <v>53</v>
      </c>
      <c r="D19" s="162">
        <v>0</v>
      </c>
      <c r="E19" s="83"/>
      <c r="F19" s="83"/>
      <c r="G19" s="83"/>
      <c r="H19" s="83"/>
      <c r="I19" s="83"/>
      <c r="J19" s="83"/>
      <c r="K19" s="83"/>
      <c r="L19" s="83"/>
      <c r="M19" s="99"/>
      <c r="N19" s="136"/>
      <c r="O19" s="136"/>
      <c r="P19" s="91">
        <f t="shared" si="0"/>
        <v>0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/>
      <c r="F20" s="79"/>
      <c r="G20" s="79"/>
      <c r="H20" s="79"/>
      <c r="I20" s="79"/>
      <c r="J20" s="79"/>
      <c r="K20" s="79"/>
      <c r="L20" s="79"/>
      <c r="M20" s="100"/>
      <c r="N20" s="79"/>
      <c r="O20" s="79"/>
      <c r="P20" s="92">
        <f t="shared" si="0"/>
        <v>4.2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/>
      <c r="F21" s="83"/>
      <c r="G21" s="83"/>
      <c r="H21" s="83"/>
      <c r="I21" s="83"/>
      <c r="J21" s="83"/>
      <c r="K21" s="83"/>
      <c r="L21" s="83"/>
      <c r="M21" s="99"/>
      <c r="N21" s="137"/>
      <c r="O21" s="137"/>
      <c r="P21" s="91">
        <f t="shared" si="0"/>
        <v>0.84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/>
      <c r="F22" s="79"/>
      <c r="G22" s="79"/>
      <c r="H22" s="79"/>
      <c r="I22" s="79"/>
      <c r="J22" s="79"/>
      <c r="K22" s="79"/>
      <c r="L22" s="79"/>
      <c r="M22" s="100"/>
      <c r="N22" s="79"/>
      <c r="O22" s="79"/>
      <c r="P22" s="92">
        <f t="shared" si="0"/>
        <v>6.08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/>
      <c r="F23" s="83"/>
      <c r="G23" s="83"/>
      <c r="H23" s="83"/>
      <c r="I23" s="83"/>
      <c r="J23" s="83"/>
      <c r="K23" s="83"/>
      <c r="L23" s="83"/>
      <c r="M23" s="99"/>
      <c r="N23" s="138"/>
      <c r="O23" s="138"/>
      <c r="P23" s="91">
        <f t="shared" si="0"/>
        <v>2.08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/>
      <c r="F24" s="86"/>
      <c r="G24" s="86"/>
      <c r="H24" s="86"/>
      <c r="I24" s="86"/>
      <c r="J24" s="86"/>
      <c r="K24" s="86"/>
      <c r="L24" s="86"/>
      <c r="M24" s="101"/>
      <c r="N24" s="86"/>
      <c r="O24" s="86"/>
      <c r="P24" s="93">
        <f>SUM(D24:O24)</f>
        <v>4.64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/>
      <c r="F25" s="83"/>
      <c r="G25" s="83"/>
      <c r="H25" s="83"/>
      <c r="I25" s="83"/>
      <c r="J25" s="83"/>
      <c r="K25" s="83"/>
      <c r="L25" s="83"/>
      <c r="M25" s="99"/>
      <c r="N25" s="139"/>
      <c r="O25" s="139"/>
      <c r="P25" s="85">
        <f aca="true" t="shared" si="1" ref="P25:P30">SUM(D25:O25)</f>
        <v>3.24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/>
      <c r="F26" s="79"/>
      <c r="G26" s="79"/>
      <c r="H26" s="79"/>
      <c r="I26" s="94"/>
      <c r="J26" s="94"/>
      <c r="K26" s="94"/>
      <c r="L26" s="94"/>
      <c r="M26" s="102"/>
      <c r="N26" s="94"/>
      <c r="O26" s="94"/>
      <c r="P26" s="95">
        <f>SUM(D26:O26)</f>
        <v>4.8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/>
      <c r="F27" s="84"/>
      <c r="G27" s="84"/>
      <c r="H27" s="84"/>
      <c r="I27" s="84"/>
      <c r="J27" s="84"/>
      <c r="K27" s="84"/>
      <c r="L27" s="84"/>
      <c r="M27" s="99"/>
      <c r="N27" s="140"/>
      <c r="O27" s="140"/>
      <c r="P27" s="96">
        <f>SUM(D27:O27)</f>
        <v>1.62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/>
      <c r="F28" s="86"/>
      <c r="G28" s="86"/>
      <c r="H28" s="86"/>
      <c r="I28" s="86"/>
      <c r="J28" s="86"/>
      <c r="K28" s="86"/>
      <c r="L28" s="86"/>
      <c r="M28" s="101"/>
      <c r="N28" s="86"/>
      <c r="O28" s="86"/>
      <c r="P28" s="93">
        <f t="shared" si="1"/>
        <v>5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/>
      <c r="F29" s="83"/>
      <c r="G29" s="83"/>
      <c r="H29" s="83"/>
      <c r="I29" s="83"/>
      <c r="J29" s="83"/>
      <c r="K29" s="83"/>
      <c r="L29" s="83"/>
      <c r="M29" s="99"/>
      <c r="N29" s="154"/>
      <c r="O29" s="154"/>
      <c r="P29" s="85">
        <f t="shared" si="1"/>
        <v>0.72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/>
      <c r="F30" s="79"/>
      <c r="G30" s="79"/>
      <c r="H30" s="79"/>
      <c r="I30" s="79"/>
      <c r="J30" s="79"/>
      <c r="K30" s="79"/>
      <c r="L30" s="79"/>
      <c r="M30" s="100"/>
      <c r="N30" s="141"/>
      <c r="O30" s="141"/>
      <c r="P30" s="89">
        <f t="shared" si="1"/>
        <v>6.4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/>
      <c r="F31" s="83"/>
      <c r="G31" s="83"/>
      <c r="H31" s="83"/>
      <c r="I31" s="83"/>
      <c r="J31" s="83"/>
      <c r="K31" s="83"/>
      <c r="L31" s="83"/>
      <c r="M31" s="99"/>
      <c r="N31" s="142"/>
      <c r="O31" s="142"/>
      <c r="P31" s="85">
        <f>SUM(D31:O31)</f>
        <v>1.28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/>
      <c r="F32" s="79"/>
      <c r="G32" s="79"/>
      <c r="H32" s="79"/>
      <c r="I32" s="79"/>
      <c r="J32" s="79"/>
      <c r="K32" s="79"/>
      <c r="L32" s="79"/>
      <c r="M32" s="100"/>
      <c r="N32" s="79"/>
      <c r="O32" s="79"/>
      <c r="P32" s="89">
        <f>SUM(D32:O32)</f>
        <v>4.03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/>
      <c r="F33" s="83"/>
      <c r="G33" s="83"/>
      <c r="H33" s="83"/>
      <c r="I33" s="83"/>
      <c r="J33" s="83"/>
      <c r="K33" s="83"/>
      <c r="L33" s="83"/>
      <c r="M33" s="99"/>
      <c r="N33" s="143"/>
      <c r="O33" s="143"/>
      <c r="P33" s="85">
        <f>SUM(D33:O33)</f>
        <v>0.9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/>
      <c r="F34" s="79"/>
      <c r="G34" s="79"/>
      <c r="H34" s="79"/>
      <c r="I34" s="79"/>
      <c r="J34" s="79"/>
      <c r="K34" s="79"/>
      <c r="L34" s="79"/>
      <c r="M34" s="100"/>
      <c r="N34" s="79"/>
      <c r="O34" s="79"/>
      <c r="P34" s="89">
        <f>SUM(D34:O34)</f>
        <v>4.88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/>
      <c r="F35" s="83"/>
      <c r="G35" s="83"/>
      <c r="H35" s="83"/>
      <c r="I35" s="83"/>
      <c r="J35" s="83"/>
      <c r="K35" s="83"/>
      <c r="L35" s="83"/>
      <c r="M35" s="99"/>
      <c r="N35" s="144"/>
      <c r="O35" s="144"/>
      <c r="P35" s="85">
        <f>SUM(D35:O35)</f>
        <v>0.24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9" t="s">
        <v>92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1:16" ht="13.5" customHeight="1">
      <c r="A40" s="156" t="s">
        <v>75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3.5" customHeight="1">
      <c r="A41" s="156" t="s">
        <v>84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/>
      <c r="F46" s="79"/>
      <c r="G46" s="79"/>
      <c r="H46" s="79"/>
      <c r="I46" s="79"/>
      <c r="J46" s="79"/>
      <c r="K46" s="79"/>
      <c r="L46" s="79"/>
      <c r="M46" s="100"/>
      <c r="N46" s="79"/>
      <c r="O46" s="79"/>
      <c r="P46" s="89">
        <f aca="true" t="shared" si="2" ref="P46:P51">SUM(D46:O46)</f>
        <v>5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/>
      <c r="F47" s="83"/>
      <c r="G47" s="83"/>
      <c r="H47" s="83"/>
      <c r="I47" s="83"/>
      <c r="J47" s="83"/>
      <c r="K47" s="83"/>
      <c r="L47" s="83"/>
      <c r="M47" s="99"/>
      <c r="N47" s="145"/>
      <c r="O47" s="145"/>
      <c r="P47" s="85">
        <f t="shared" si="2"/>
        <v>1</v>
      </c>
    </row>
    <row r="48" spans="1:16" ht="16.5" customHeight="1">
      <c r="A48" s="19"/>
      <c r="B48" s="12" t="s">
        <v>30</v>
      </c>
      <c r="C48" s="28" t="s">
        <v>58</v>
      </c>
      <c r="D48" s="86">
        <v>6.12</v>
      </c>
      <c r="E48" s="79"/>
      <c r="F48" s="79"/>
      <c r="G48" s="79"/>
      <c r="H48" s="79"/>
      <c r="I48" s="79"/>
      <c r="J48" s="79"/>
      <c r="K48" s="79"/>
      <c r="L48" s="79"/>
      <c r="M48" s="100"/>
      <c r="N48" s="79"/>
      <c r="O48" s="79"/>
      <c r="P48" s="89">
        <f t="shared" si="2"/>
        <v>6.12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/>
      <c r="F49" s="84"/>
      <c r="G49" s="84"/>
      <c r="H49" s="84"/>
      <c r="I49" s="84"/>
      <c r="J49" s="84"/>
      <c r="K49" s="84"/>
      <c r="L49" s="84"/>
      <c r="M49" s="99"/>
      <c r="N49" s="146"/>
      <c r="O49" s="146"/>
      <c r="P49" s="96">
        <f t="shared" si="2"/>
        <v>1.2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/>
      <c r="F50" s="86"/>
      <c r="G50" s="86"/>
      <c r="H50" s="86"/>
      <c r="I50" s="86"/>
      <c r="J50" s="86"/>
      <c r="K50" s="86"/>
      <c r="L50" s="86"/>
      <c r="M50" s="101"/>
      <c r="N50" s="86"/>
      <c r="O50" s="86"/>
      <c r="P50" s="93">
        <f t="shared" si="2"/>
        <v>4.08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/>
      <c r="F51" s="83"/>
      <c r="G51" s="83"/>
      <c r="H51" s="83"/>
      <c r="I51" s="83"/>
      <c r="J51" s="83"/>
      <c r="K51" s="83"/>
      <c r="L51" s="83"/>
      <c r="M51" s="99"/>
      <c r="N51" s="147"/>
      <c r="O51" s="147"/>
      <c r="P51" s="85">
        <f t="shared" si="2"/>
        <v>1.04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/>
      <c r="F52" s="79"/>
      <c r="G52" s="79"/>
      <c r="H52" s="79"/>
      <c r="I52" s="79"/>
      <c r="J52" s="79"/>
      <c r="K52" s="79"/>
      <c r="L52" s="79"/>
      <c r="M52" s="100"/>
      <c r="N52" s="79"/>
      <c r="O52" s="79"/>
      <c r="P52" s="89">
        <f aca="true" t="shared" si="3" ref="P52:P61">SUM(D52:O52)</f>
        <v>5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/>
      <c r="F53" s="84"/>
      <c r="G53" s="84"/>
      <c r="H53" s="84"/>
      <c r="I53" s="84"/>
      <c r="J53" s="84"/>
      <c r="K53" s="84"/>
      <c r="L53" s="84"/>
      <c r="M53" s="99"/>
      <c r="N53" s="148"/>
      <c r="O53" s="148"/>
      <c r="P53" s="96">
        <f t="shared" si="3"/>
        <v>0.92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/>
      <c r="F54" s="86"/>
      <c r="G54" s="86"/>
      <c r="H54" s="86"/>
      <c r="I54" s="86"/>
      <c r="J54" s="86"/>
      <c r="K54" s="86"/>
      <c r="L54" s="86"/>
      <c r="M54" s="101"/>
      <c r="N54" s="86"/>
      <c r="O54" s="86"/>
      <c r="P54" s="90">
        <f t="shared" si="3"/>
        <v>4.88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/>
      <c r="F55" s="83"/>
      <c r="G55" s="83"/>
      <c r="H55" s="83"/>
      <c r="I55" s="83"/>
      <c r="J55" s="83"/>
      <c r="K55" s="83"/>
      <c r="L55" s="83"/>
      <c r="M55" s="99"/>
      <c r="N55" s="149"/>
      <c r="O55" s="149"/>
      <c r="P55" s="91">
        <f t="shared" si="3"/>
        <v>1.52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/>
      <c r="F56" s="86"/>
      <c r="G56" s="86"/>
      <c r="H56" s="86"/>
      <c r="I56" s="86"/>
      <c r="J56" s="86"/>
      <c r="K56" s="86"/>
      <c r="L56" s="86"/>
      <c r="M56" s="101"/>
      <c r="N56" s="86"/>
      <c r="O56" s="97"/>
      <c r="P56" s="93">
        <f t="shared" si="3"/>
        <v>4.84</v>
      </c>
    </row>
    <row r="57" spans="1:16" ht="16.5" customHeight="1">
      <c r="A57" s="10"/>
      <c r="B57" s="22" t="s">
        <v>77</v>
      </c>
      <c r="C57" s="111" t="s">
        <v>66</v>
      </c>
      <c r="D57" s="162">
        <v>0</v>
      </c>
      <c r="E57" s="83"/>
      <c r="F57" s="83"/>
      <c r="G57" s="83"/>
      <c r="H57" s="83"/>
      <c r="I57" s="83"/>
      <c r="J57" s="83"/>
      <c r="K57" s="83"/>
      <c r="L57" s="83"/>
      <c r="M57" s="99"/>
      <c r="N57" s="150"/>
      <c r="O57" s="151"/>
      <c r="P57" s="85">
        <f>SUM(D57:O57)</f>
        <v>0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/>
      <c r="F58" s="79"/>
      <c r="G58" s="79"/>
      <c r="H58" s="79"/>
      <c r="I58" s="79"/>
      <c r="J58" s="79"/>
      <c r="K58" s="79"/>
      <c r="L58" s="79"/>
      <c r="M58" s="100"/>
      <c r="N58" s="79"/>
      <c r="O58" s="97"/>
      <c r="P58" s="89">
        <f t="shared" si="3"/>
        <v>6.4</v>
      </c>
    </row>
    <row r="59" spans="1:16" ht="16.5" customHeight="1">
      <c r="A59" s="19"/>
      <c r="B59" s="24" t="s">
        <v>37</v>
      </c>
      <c r="C59" s="40"/>
      <c r="D59" s="154">
        <v>0.68</v>
      </c>
      <c r="E59" s="83"/>
      <c r="F59" s="83"/>
      <c r="G59" s="83"/>
      <c r="H59" s="83"/>
      <c r="I59" s="83"/>
      <c r="J59" s="83"/>
      <c r="K59" s="83"/>
      <c r="L59" s="83"/>
      <c r="M59" s="99"/>
      <c r="N59" s="152"/>
      <c r="O59" s="153"/>
      <c r="P59" s="85">
        <f t="shared" si="3"/>
        <v>0.68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/>
      <c r="F60" s="79"/>
      <c r="G60" s="79"/>
      <c r="H60" s="79"/>
      <c r="I60" s="79"/>
      <c r="J60" s="79"/>
      <c r="K60" s="79"/>
      <c r="L60" s="79"/>
      <c r="M60" s="100"/>
      <c r="N60" s="79"/>
      <c r="O60" s="97"/>
      <c r="P60" s="89">
        <f t="shared" si="3"/>
        <v>5.4</v>
      </c>
    </row>
    <row r="61" spans="1:16" ht="16.5" customHeight="1">
      <c r="A61" s="10"/>
      <c r="B61" s="22" t="s">
        <v>38</v>
      </c>
      <c r="C61" s="29"/>
      <c r="D61" s="162">
        <v>0</v>
      </c>
      <c r="E61" s="83"/>
      <c r="F61" s="83"/>
      <c r="G61" s="83"/>
      <c r="H61" s="83"/>
      <c r="I61" s="83"/>
      <c r="J61" s="83"/>
      <c r="K61" s="83"/>
      <c r="L61" s="83"/>
      <c r="M61" s="99"/>
      <c r="N61" s="154"/>
      <c r="O61" s="155"/>
      <c r="P61" s="85">
        <f t="shared" si="3"/>
        <v>0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>21.24/22</f>
        <v>0.9654545454545453</v>
      </c>
      <c r="E67" s="54"/>
      <c r="F67" s="54"/>
      <c r="G67" s="54"/>
      <c r="H67" s="54"/>
      <c r="I67" s="54"/>
      <c r="J67" s="54"/>
      <c r="K67" s="131"/>
      <c r="L67" s="131"/>
      <c r="M67" s="131"/>
      <c r="N67" s="131"/>
      <c r="O67" s="131"/>
      <c r="P67" s="54">
        <f>SUM(D67:O67)</f>
        <v>0.9654545454545453</v>
      </c>
    </row>
    <row r="68" spans="1:16" ht="15">
      <c r="A68" s="59"/>
      <c r="B68" s="50"/>
      <c r="C68" s="51">
        <v>2018</v>
      </c>
      <c r="D68" s="163">
        <f>21.24/22</f>
        <v>0.9654545454545453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/>
      <c r="P68" s="47">
        <f>SUM(D68:O68)</f>
        <v>0.9654545454545453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60" t="s">
        <v>67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</row>
    <row r="71" spans="1:16" s="60" customFormat="1" ht="15">
      <c r="A71" s="160" t="s">
        <v>68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</row>
    <row r="72" spans="1:16" s="60" customFormat="1" ht="15">
      <c r="A72" s="160" t="s">
        <v>69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</row>
    <row r="73" spans="1:16" s="60" customFormat="1" ht="15">
      <c r="A73" s="160" t="s">
        <v>70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</row>
    <row r="74" spans="1:16" s="60" customFormat="1" ht="15">
      <c r="A74" s="161" t="s">
        <v>71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</row>
    <row r="75" spans="1:16" s="60" customFormat="1" ht="15">
      <c r="A75" s="160" t="s">
        <v>72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</row>
    <row r="76" s="60" customFormat="1" ht="15"/>
    <row r="77" s="60" customFormat="1" ht="15"/>
    <row r="79" ht="15">
      <c r="I79" s="106"/>
    </row>
  </sheetData>
  <sheetProtection/>
  <mergeCells count="12">
    <mergeCell ref="A71:P71"/>
    <mergeCell ref="A72:P72"/>
    <mergeCell ref="A73:P73"/>
    <mergeCell ref="A74:P74"/>
    <mergeCell ref="A75:P75"/>
    <mergeCell ref="A70:P70"/>
    <mergeCell ref="A41:P41"/>
    <mergeCell ref="A1:P1"/>
    <mergeCell ref="A2:P2"/>
    <mergeCell ref="A3:P3"/>
    <mergeCell ref="A39:P39"/>
    <mergeCell ref="A40:P4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2019-02-07T03:51:21Z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